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čiteľ\Desktop\"/>
    </mc:Choice>
  </mc:AlternateContent>
  <bookViews>
    <workbookView xWindow="0" yWindow="0" windowWidth="13845" windowHeight="9345"/>
  </bookViews>
  <sheets>
    <sheet name="otázky" sheetId="1" r:id="rId1"/>
    <sheet name="vyhodnotenie" sheetId="2" r:id="rId2"/>
  </sheets>
  <calcPr calcId="152511"/>
  <customWorkbookViews>
    <customWorkbookView name="dotazník" guid="{0B987CCF-6716-4613-838D-84EC10BB68D1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10" i="2"/>
  <c r="E9" i="2"/>
  <c r="E8" i="2"/>
  <c r="E5" i="2"/>
  <c r="E4" i="2"/>
  <c r="E3" i="2"/>
</calcChain>
</file>

<file path=xl/sharedStrings.xml><?xml version="1.0" encoding="utf-8"?>
<sst xmlns="http://schemas.openxmlformats.org/spreadsheetml/2006/main" count="103" uniqueCount="103">
  <si>
    <t>1. Rád robím veci vlastnými rukami.</t>
  </si>
  <si>
    <t>2. Trávim veľa času vonku, na čerstvom vzduchu.</t>
  </si>
  <si>
    <t>3. Najradšej sa učím spoločne s inými študentmi.</t>
  </si>
  <si>
    <t>4. Mám rád prehľadnosť a poriadok vo veciach.</t>
  </si>
  <si>
    <t>5. Mám radšej muzikály ako dramatické hry.</t>
  </si>
  <si>
    <t>6. Rád čítam knihy.</t>
  </si>
  <si>
    <t>7. Zaujímajú ma cudzie jazyky.</t>
  </si>
  <si>
    <t>8. Som ochotný protestovať alebo podpísať petíciu v záujme správnej veci.</t>
  </si>
  <si>
    <t>9. Text si zapamätávam tak, že sa snažím skladať slová tak, aby sa rýmovali.</t>
  </si>
  <si>
    <t>10. Viem si myšlienky vo svojej hlave predstaviť.</t>
  </si>
  <si>
    <t>11. Viem dobre čítať mapy.</t>
  </si>
  <si>
    <t>12. Mám problém sedieť dlhšie nečinne.</t>
  </si>
  <si>
    <t>13. Rozčlenenie riešenia úloh na jednotlivé kroky mi veľmi uľahčuje riešenie.</t>
  </si>
  <si>
    <t>14. Rád sa učím botaniku a zoológiu.</t>
  </si>
  <si>
    <t>15. Prestavovanie nábytku v byte ma baví.</t>
  </si>
  <si>
    <t>16. Súhlasím s tvrdením, že „čím viac, tým lepšie“.</t>
  </si>
  <si>
    <t>17. Mám rád „talk show“ v televízii a v rozhlase.</t>
  </si>
  <si>
    <t>18. Mám pevné morálne zásady.</t>
  </si>
  <si>
    <t>19. Zaujíma ma sociálna spravodlivosť.</t>
  </si>
  <si>
    <t>20. Rád kategorizujem veci podľa ich spoločných znakov.</t>
  </si>
  <si>
    <t>21. Nerobí mi problém vyjadriť rytmus pohybmi.</t>
  </si>
  <si>
    <t>22. Nie som spokojný, ak nepoznám zmysel (nechápem logiku) vecí.</t>
  </si>
  <si>
    <t>23. Ľahko si pamätám lyrické piesne.</t>
  </si>
  <si>
    <t>24. Písanie poznámok mi uľahčuje chápanie a zapamätanie si učiva.</t>
  </si>
  <si>
    <t>25. Som „tímový“ hráč.</t>
  </si>
  <si>
    <t>26. Spravodlivosť je pre mňa veľmi dôležitá.</t>
  </si>
  <si>
    <t>27. Mám rád šport.</t>
  </si>
  <si>
    <t>28. Nonverbálnu komunikáciu (gestá, posunky, mimiku) považujem za veľmi dôležitú.</t>
  </si>
  <si>
    <t>29. Zvieratá zohrávajú dôležitú úlohu v mojom živote.</t>
  </si>
  <si>
    <t>30. Ľahko rozoznávam vzory, modely (správania, šiat, látok a pod.).</t>
  </si>
  <si>
    <t>31. Ekologické problémy sú pre mňa veľmi dôležité.</t>
  </si>
  <si>
    <t>32. Píšem si denník.</t>
  </si>
  <si>
    <t>33. Neporiadni ľudia ma vedia ľahko rozčúliť.</t>
  </si>
  <si>
    <t>34. Dokážem rýchlo počítať aj v „hlave“.</t>
  </si>
  <si>
    <t>35. Rád tvorím rôzne umelecké veci (ozdoby, sošky a pod.)</t>
  </si>
  <si>
    <t>36. Rád sa učím činnosťou, tak, že niečo robím, napr. ohmatávam, pohybujem s vecami.</t>
  </si>
  <si>
    <t>37. Najlepšie sa učím, ak k učivu mám aj citový vzťah.</t>
  </si>
  <si>
    <t>38. Zvyknem písať len tak, pre radosť.</t>
  </si>
  <si>
    <t>39. Dobre si pamätám učivo, ktoré obsahuje obrázky, vývojové diagramy, schémy a pod.</t>
  </si>
  <si>
    <t>40. Mám rád diskusie.</t>
  </si>
  <si>
    <t>41. Chcel by som, aby náš dom mal recyklačný systém.</t>
  </si>
  <si>
    <t>42. Viem dobre riešiť problémové úlohy.</t>
  </si>
  <si>
    <t>43. Učenie sa v skupine (skupinové kooperatívne vyučovanie) je pre mňa veľmi efektívne.</t>
  </si>
  <si>
    <t>44. Mám rád videoklipy.</t>
  </si>
  <si>
    <t>45. Dobre rozlišujem rôzne zvuky.</t>
  </si>
  <si>
    <t>46. Politickú angažovanosť považujem za dôležitú.</t>
  </si>
  <si>
    <t>47. Rád kempujem.</t>
  </si>
  <si>
    <t>48. Bavia ma rôzne hádanky, pri lúštení ktorých treba rozmýšľať.</t>
  </si>
  <si>
    <t>49. Žijem veľmi aktívny život.</t>
  </si>
  <si>
    <t>50. Páči sa mi vyjadrenie pocitov tancom.</t>
  </si>
  <si>
    <t>51. Dokážem si veci vo svojej pamäti veľmi živo predstaviť.</t>
  </si>
  <si>
    <t>52. Baví ma práca v záhrade.</t>
  </si>
  <si>
    <t>53. Vždy ma zaujímala hra na nejaký hudobný nástroj.</t>
  </si>
  <si>
    <t>55. Nerád pracujem (učím sa ) sám.</t>
  </si>
  <si>
    <t>56. Prv ako s niečím súhlasím, chcem vedieť prečo sa to robí.</t>
  </si>
  <si>
    <t>57. Motivácia veľmi ovplyvňuje ako sa učím.</t>
  </si>
  <si>
    <t>58. Zriaďovanie a udržiavanie prírodných rezervácií považujem za veľmi dôležité.</t>
  </si>
  <si>
    <t>59. Pri prednese poézie ma zaujíma intonácia prednesu.</t>
  </si>
  <si>
    <t>60. Individuálna práca môže byť rovnako efektívna ako práca v skupine.</t>
  </si>
  <si>
    <t>61. Rád mám učivo, ktoré obsahuje rôzne diagramy, schémy, tabuľky.</t>
  </si>
  <si>
    <t>62. Slovné hračky sú veľmi zábavné.</t>
  </si>
  <si>
    <t>63. Viem ľahko vysvetliť svoje myšlienky iným ľuďom.</t>
  </si>
  <si>
    <t>64. Veciam rozumiem lepšie, ak ich usporiadam podľa hierarchie.</t>
  </si>
  <si>
    <t>65. Keď som presvedčený o správnosti veci, dokážem sa jej venovať na 100%.</t>
  </si>
  <si>
    <t>66. Balet, tanečné umenie je veľkým pôžitkom.</t>
  </si>
  <si>
    <t>67. Ťažko sa viem sústrediť, pokiaľ počúvam rádio alebo pozerám televíziu.</t>
  </si>
  <si>
    <t>68. Zdravé telo je pre zdravú myseľ veľmi dôležité.</t>
  </si>
  <si>
    <t>69. Umenie a remeslá sú zábavným spôsobom trávenia voľného času.</t>
  </si>
  <si>
    <t>70. Rád sa hrám so slovíčkami, napr. v podobe dvojzmyselnných výrazov, anagramov atd.</t>
  </si>
  <si>
    <t>71. Rád sa angažujem vo veciach, ktoré môžu pomôcť iným.</t>
  </si>
  <si>
    <t>72. Rád sa zapájam do verejných diskusií.</t>
  </si>
  <si>
    <t>73. Rád pracujem s rôznymi nástrojmi.</t>
  </si>
  <si>
    <t>74. Mám rád rôzne druhy hudby.</t>
  </si>
  <si>
    <t>75. Rád vykonávam rôzne mimovyučovacie aktivity, napr. navštevujem rôzne kluby.</t>
  </si>
  <si>
    <t>76. Lepšie chápem štruktúrované učivo.</t>
  </si>
  <si>
    <t>77. Zaujímam sa o sociálne záležitosti.</t>
  </si>
  <si>
    <t>78. Dobrovoľne, z vlastného záujmu si dopisujem s priateľmi (aj e-mailom).</t>
  </si>
  <si>
    <t>79. Rád pracujem s počítačovou databázou.</t>
  </si>
  <si>
    <t>80. Rád sa hrám s trojrozmernými hlavolamami, ako napr. s Rubikovou kockou.</t>
  </si>
  <si>
    <t>lingvistická inteligencia (lingvistický učebný štýl)</t>
  </si>
  <si>
    <t>logicko-matematická inteligencia (logicko-matematický učebný štýl)</t>
  </si>
  <si>
    <t>priestorová inteligencia (vizuálny učebný štýl)</t>
  </si>
  <si>
    <t>telesno-kinestetická inteligencia (telesno-kinestetický učebný štýl)</t>
  </si>
  <si>
    <t>muzikálna inteligencia (muzikálny učebný štýl)</t>
  </si>
  <si>
    <t>interpersonálna inteligencia (interpersonálny učebný štýl)</t>
  </si>
  <si>
    <t>intrapersonálna inteligencia (intrapersonálny učebný štýl)</t>
  </si>
  <si>
    <t>prírodná inteligencia (prírodný učebný štýl)</t>
  </si>
  <si>
    <t>Označte (0)  tie uvedené výroky, ktoré vystihujú (sú typické) pre Vašu činnosť, spôsob učenia, Vaše záujmy a záľuby. Na jednotlivé položky dotazníka neexistujú správne, dobré, ani nesprávne, či zlé odpovede. Preto ho vyplňujte úprimne, čestne a zodpovedne.</t>
  </si>
  <si>
    <t>54. Nezačnem riešiť nejakú úlohu, pokiaľ nie sú zodpovedané všetky moje otázky vzťahujúce sa na riešenie.</t>
  </si>
  <si>
    <t>VYHODNOTENIE</t>
  </si>
  <si>
    <t>Dotazník na zistenie učebných štýlov
 podľa prevažujúcich druhov inteligencií</t>
  </si>
  <si>
    <t>Po vyhodnotení dotazníka si prečítajte charakteristiku Vášho učebného štýlu.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</si>
  <si>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Lingvistický (jazykový, rečový, verbálny</t>
    </r>
    <r>
      <rPr>
        <i/>
        <sz val="11"/>
        <color theme="1"/>
        <rFont val="Calibri"/>
        <family val="2"/>
        <charset val="238"/>
      </rPr>
      <t xml:space="preserve">) </t>
    </r>
    <r>
      <rPr>
        <sz val="11"/>
        <color theme="1"/>
        <rFont val="Calibri"/>
        <family val="2"/>
        <charset val="238"/>
      </rPr>
      <t>– je charakteristický dobrým čítaním, písaním, hovorením, chápaním významu slov, dobrou pamäťou mien, názvov, dátumov, bežných vecí, veľkou slovnou zásobou, rétorickým a poetickým nadaním. Najlepšie sa rozvíja  hovorením, počúvaním a čítaním písomných textov; skúmaním nových slov; učením nových slovíčok a významov z iných jazykov; recitáciou; písaním poviedok, básní, príspevkov do novín či časopisov, ich rozborom.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</si>
  <si>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 xml:space="preserve">Logicko-matematický </t>
    </r>
    <r>
      <rPr>
        <sz val="11"/>
        <color theme="1"/>
        <rFont val="Calibri"/>
        <family val="2"/>
        <charset val="238"/>
      </rPr>
      <t>– charakterizuje ho kladný vzťah k  práci s číslami, riešenie problémov, experimenty, hľadanie riešení, meranie, kvantifikovanie vecí a javov, ich analýza a kategorizácia. Zdokonaľuje sa vnímaním štruktúry logických a matematických vzťahov; činnosťou vyžadujúcou abstraktné myslenie; klasifikovaním; kategorizovaním; skladaním puzzles; využívaním sylogizmov v jazykovom prejave; analýzou abstraktných ideí; hľadaním nových postupov  a algoritmov; riešením logických hádaniek a hlavolamov; plánovaním akcií; zostavovaním finančných rozpočtov; počítaním spamäti.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</si>
  <si>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Priestorový (vizuálny)</t>
    </r>
    <r>
      <rPr>
        <sz val="11"/>
        <color theme="1"/>
        <rFont val="Calibri"/>
        <family val="2"/>
        <charset val="238"/>
      </rPr>
      <t xml:space="preserve"> – je charakterizovaný kladným vzťahom ku kresleniu, projektovaniu, konštruovaniu, navrhovaniu, prezeraniu obrázkov, snívaniu, sledovaniu audiovizuálnej techniky, natáčaniu videofilmov, výtvarnému umeniu. Najlepšie sa rozvíja vizualizáciou; prácou s obrázkami, grafmi, diagramami, farbami, fantáziou; kreslením spamäti aj podľa predlohy; modelovaním dvojrozmerných objektov v priestore; vytváraním prezentácií prostredníctvom programu PowerPoint; hraním vizuálnych hier, najmä šachu.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</si>
  <si>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Telesno-kinestetický (pohybový)</t>
    </r>
    <r>
      <rPr>
        <sz val="11"/>
        <color theme="1"/>
        <rFont val="Calibri"/>
        <family val="2"/>
        <charset val="238"/>
      </rPr>
      <t xml:space="preserve"> – dominantnými znakmi sú činnosť, neustály pohyb, dotýkanie sa vecí, manipulácia, experimentovanie s nimi, vyjadrovanie pocitov pohybmi (mimika, gestikulácia), dobrá koordinovanosť a kontrola nad svojimi pohybmi. V procese učenia treba využiť všetky zmysly (najmä hmat), pohyb, interakciu s vecami, priestorom. Vhodnými aktivitami sú športové aktivity, tanec, ručné práce, manipulácia s nástrojmi, prístrojmi a súčiastkami.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</si>
  <si>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Muzikálny (hudobný)</t>
    </r>
    <r>
      <rPr>
        <sz val="11"/>
        <color theme="1"/>
        <rFont val="Calibri"/>
        <family val="2"/>
        <charset val="238"/>
      </rPr>
      <t xml:space="preserve"> – je to inteligencia vzorov a zobrazení, vrátane piesní, poézie, nástrojov, prírodných zvukov a citu pre rytmus. Vyhľadávanie týchto predlôh alebo vzorov sa nevzťahuje len na oblasť zvuku a hudby, ale môžeme ich hľadať aj v matematike a iných odboroch. Hudobná inteligencia sa rozvíja najmä počúvaním hudby a prírodných zvukov; učením cudzích jazykov; spevom; rytmickými pohybmi; improvizáciou na hudobných nástrojoch; komponovaním hudby prostredníctvom počítačových programov.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</si>
  <si>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Interpersonálny</t>
    </r>
    <r>
      <rPr>
        <sz val="11"/>
        <color theme="1"/>
        <rFont val="Calibri"/>
        <family val="2"/>
        <charset val="238"/>
      </rPr>
      <t xml:space="preserve"> – charakterizuje ho schopnosť vedieť komunikovať a pracovať s ľuďmi, odhadnúť ich nálady, temperament, zvýšená schopnosť empatie a asertivity. Dobre ich chápe, riadi, rieši konflikty.  Interpersonálna inteligencia sa najlepšie rozvíja spoluprácou, rozhovormi, výmenou a porovnávaním skúseností, učením sa od iných a spolu s nimi. Človek, u ktorého je dominantná táto inteligencia, sa dokáže dobre starať o mladších súrodencov, ale aj starých ľudí; spoločne rieši problémy; organizuje a riadi činnosť v skupine; vie dobre počúvať iných a diskutovať.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</si>
  <si>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Intrapersonálny</t>
    </r>
    <r>
      <rPr>
        <sz val="11"/>
        <color theme="1"/>
        <rFont val="Calibri"/>
        <family val="2"/>
        <charset val="238"/>
      </rPr>
      <t xml:space="preserve"> – dominantnou je samostatnosť, presadzovanie vlastných záujmov, záujem o duchovné a existencionálne problémy, bohatý vnútorný život, schopnosť zaoberať sa vlastnými životnými pocitmi a rozlišovať vlastné emócie, poznanie vlastných predností a nedostatkov. Rozvíja sa samostatnou prácou; spájaním informácií s osobnými zážitkami či spomienkami; potrebou tieto zážitky analyzovať a rozoberať; určovaním osobných cieľov čiastkových aj dlhodobých; plánovaním využitia voľného času; kontrolovaním a hodnotením vlastnej činnosti; písaním denníka.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</si>
  <si>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 xml:space="preserve">Prírodný  </t>
    </r>
    <r>
      <rPr>
        <sz val="11"/>
        <color theme="1"/>
        <rFont val="Calibri"/>
        <family val="2"/>
        <charset val="238"/>
      </rPr>
      <t xml:space="preserve">– pozitívny vzťah k zvieratám, rastlinám,  k prírode, k pobytu v nej, k ekológii. Najlepšie sa učí v prirodzenom prírodnom prostredí rozpoznávaním, kategorizovaním a hierarchizáciou vecí a javov. Pretože však prírodná inteligencia poukazuje na jemné rozdiely a štruktúry v myslení, nemusí byť prioritne zameraný len na štúdium prírody a prírodných vied, ale môže byť využitý vo všetkých študijných odboroch.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</si>
  <si>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Existencionálny (duchovný)</t>
    </r>
    <r>
      <rPr>
        <sz val="11"/>
        <color theme="1"/>
        <rFont val="Calibri"/>
        <family val="2"/>
        <charset val="238"/>
      </rPr>
      <t xml:space="preserve"> – hľadá odpovede na otázky týkajúce sa ľudskej podstaty a integrity: Prečo sme tu? Aká je moja úloha v tomto svete? Človeka, u ktorého je tento typ inteligencie dominantný, charakterizuje aj schopnosť intenzívnejšie vnímať klasické hodnoty dobra, pravdy a krásy; schopnosť zhrnúť detaily do väčšieho pochopenia; vnímavosť k nedotknuteľným kvalitám, ktoré súvisia s tým, že sme ľudia, či už ide o reakciu na umenie, filozofické cnosti alebo náboženské doktríny; dominantnou je aj silná identita k rodine, priateľom, prostrediu, v ktorom žijú, a aj k vlasti, nevynímajúc kultúrne, spoločenské a politické záujmy. V školskom prostredí sa táto inteligencia najlepšie rozvíja práve prostredníctvom diskusií na dôležité témy týkajúce sa triedy, školy, spoločnosti alebo celého sveta. Žiaci potrebujú mať nadhľad nad danou témou, hľadajú súvislosti, a preto inklinujú k vzorom a osobnostiam, ktoré im tento nadhľad sprostredkujú a pomôžu zosumarizovať. </t>
    </r>
  </si>
  <si>
    <t>VÝROK</t>
  </si>
  <si>
    <t xml:space="preserve">    SÚHLAS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</si>
</sst>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i/>
      <sz val="11"/>
      <color rgb="FF002060"/>
      <name val="Calibri"/>
      <family val="2"/>
      <charset val="238"/>
    </font>
    <font>
      <sz val="11"/>
      <color rgb="FF984806"/>
      <name val="Calibri"/>
      <family val="2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FEDAF7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0" borderId="0" xfId="0" applyFont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/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/>
    <xf numFmtId="0" fontId="13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4" borderId="5" xfId="0" applyFill="1" applyBorder="1"/>
    <xf numFmtId="0" fontId="14" fillId="4" borderId="0" xfId="0" applyFont="1" applyFill="1" applyBorder="1" applyAlignment="1">
      <alignment horizontal="left" vertical="center" indent="1"/>
    </xf>
    <xf numFmtId="0" fontId="0" fillId="5" borderId="5" xfId="0" applyFill="1" applyBorder="1"/>
    <xf numFmtId="0" fontId="11" fillId="5" borderId="0" xfId="0" applyFont="1" applyFill="1" applyBorder="1" applyAlignment="1">
      <alignment horizontal="left" vertical="center" indent="1"/>
    </xf>
    <xf numFmtId="0" fontId="0" fillId="6" borderId="5" xfId="0" applyFill="1" applyBorder="1"/>
    <xf numFmtId="0" fontId="11" fillId="6" borderId="0" xfId="0" applyFont="1" applyFill="1" applyBorder="1" applyAlignment="1">
      <alignment horizontal="left" vertical="center" indent="1"/>
    </xf>
    <xf numFmtId="0" fontId="0" fillId="3" borderId="5" xfId="0" applyFill="1" applyBorder="1"/>
    <xf numFmtId="0" fontId="11" fillId="3" borderId="0" xfId="0" applyFont="1" applyFill="1" applyBorder="1" applyAlignment="1">
      <alignment horizontal="left" vertical="center" indent="1"/>
    </xf>
    <xf numFmtId="0" fontId="0" fillId="7" borderId="5" xfId="0" applyFill="1" applyBorder="1"/>
    <xf numFmtId="0" fontId="11" fillId="7" borderId="0" xfId="0" applyFont="1" applyFill="1" applyBorder="1" applyAlignment="1">
      <alignment horizontal="left" vertical="center" indent="1"/>
    </xf>
    <xf numFmtId="0" fontId="0" fillId="8" borderId="5" xfId="0" applyFill="1" applyBorder="1"/>
    <xf numFmtId="0" fontId="11" fillId="8" borderId="0" xfId="0" applyFont="1" applyFill="1" applyBorder="1" applyAlignment="1">
      <alignment horizontal="left" vertical="center" indent="1"/>
    </xf>
    <xf numFmtId="0" fontId="0" fillId="9" borderId="5" xfId="0" applyFill="1" applyBorder="1"/>
    <xf numFmtId="0" fontId="11" fillId="9" borderId="0" xfId="0" applyFont="1" applyFill="1" applyBorder="1" applyAlignment="1">
      <alignment horizontal="left" vertical="center" indent="1"/>
    </xf>
    <xf numFmtId="0" fontId="0" fillId="10" borderId="7" xfId="0" applyFill="1" applyBorder="1"/>
    <xf numFmtId="0" fontId="11" fillId="10" borderId="8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textRotation="9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</cellXfs>
  <cellStyles count="1">
    <cellStyle name="Normálne" xfId="0" builtinId="0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EDAF7"/>
      <color rgb="FFD9D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showRowColHeaders="0" tabSelected="1" zoomScaleNormal="100" zoomScaleSheetLayoutView="115" workbookViewId="0"/>
  </sheetViews>
  <sheetFormatPr defaultColWidth="0" defaultRowHeight="15" zeroHeight="1" x14ac:dyDescent="0.25"/>
  <cols>
    <col min="1" max="1" width="6.5703125" style="14" customWidth="1"/>
    <col min="2" max="2" width="98.42578125" bestFit="1" customWidth="1"/>
    <col min="3" max="3" width="7" customWidth="1"/>
    <col min="4" max="4" width="9.140625" hidden="1" customWidth="1"/>
    <col min="5" max="5" width="31" hidden="1" customWidth="1"/>
    <col min="6" max="16384" width="9.140625" hidden="1"/>
  </cols>
  <sheetData>
    <row r="1" spans="1:5" ht="49.5" customHeight="1" x14ac:dyDescent="0.25">
      <c r="A1" s="5"/>
      <c r="B1" s="4" t="s">
        <v>90</v>
      </c>
      <c r="C1" s="5"/>
    </row>
    <row r="2" spans="1:5" ht="63" customHeight="1" x14ac:dyDescent="0.25">
      <c r="A2" s="42" t="s">
        <v>102</v>
      </c>
      <c r="B2" s="6" t="s">
        <v>87</v>
      </c>
      <c r="C2" s="7"/>
    </row>
    <row r="3" spans="1:5" ht="33.75" customHeight="1" x14ac:dyDescent="0.25">
      <c r="A3" s="42"/>
      <c r="B3" s="12" t="s">
        <v>101</v>
      </c>
      <c r="C3" s="7"/>
    </row>
    <row r="4" spans="1:5" x14ac:dyDescent="0.25">
      <c r="A4" s="13"/>
      <c r="B4" s="10" t="s">
        <v>0</v>
      </c>
      <c r="C4" s="11"/>
    </row>
    <row r="5" spans="1:5" x14ac:dyDescent="0.25">
      <c r="A5" s="13"/>
      <c r="B5" s="10" t="s">
        <v>1</v>
      </c>
      <c r="C5" s="11"/>
    </row>
    <row r="6" spans="1:5" x14ac:dyDescent="0.25">
      <c r="A6" s="13"/>
      <c r="B6" s="10" t="s">
        <v>2</v>
      </c>
      <c r="C6" s="11"/>
    </row>
    <row r="7" spans="1:5" x14ac:dyDescent="0.25">
      <c r="A7" s="13"/>
      <c r="B7" s="10" t="s">
        <v>3</v>
      </c>
      <c r="C7" s="11"/>
    </row>
    <row r="8" spans="1:5" x14ac:dyDescent="0.25">
      <c r="A8" s="13"/>
      <c r="B8" s="10" t="s">
        <v>4</v>
      </c>
      <c r="C8" s="11"/>
    </row>
    <row r="9" spans="1:5" x14ac:dyDescent="0.25">
      <c r="A9" s="13"/>
      <c r="B9" s="10" t="s">
        <v>5</v>
      </c>
      <c r="C9" s="11"/>
    </row>
    <row r="10" spans="1:5" x14ac:dyDescent="0.25">
      <c r="A10" s="13"/>
      <c r="B10" s="10" t="s">
        <v>6</v>
      </c>
      <c r="C10" s="11"/>
    </row>
    <row r="11" spans="1:5" x14ac:dyDescent="0.25">
      <c r="A11" s="13"/>
      <c r="B11" s="10" t="s">
        <v>7</v>
      </c>
      <c r="C11" s="11"/>
    </row>
    <row r="12" spans="1:5" x14ac:dyDescent="0.25">
      <c r="A12" s="13"/>
      <c r="B12" s="10" t="s">
        <v>8</v>
      </c>
      <c r="C12" s="11"/>
    </row>
    <row r="13" spans="1:5" x14ac:dyDescent="0.25">
      <c r="A13" s="13"/>
      <c r="B13" s="10" t="s">
        <v>9</v>
      </c>
      <c r="C13" s="11"/>
      <c r="E13" s="1"/>
    </row>
    <row r="14" spans="1:5" x14ac:dyDescent="0.25">
      <c r="A14" s="13"/>
      <c r="B14" s="10" t="s">
        <v>10</v>
      </c>
      <c r="C14" s="11"/>
      <c r="E14" s="1"/>
    </row>
    <row r="15" spans="1:5" x14ac:dyDescent="0.25">
      <c r="A15" s="13"/>
      <c r="B15" s="10" t="s">
        <v>11</v>
      </c>
      <c r="C15" s="11"/>
      <c r="E15" s="1"/>
    </row>
    <row r="16" spans="1:5" x14ac:dyDescent="0.25">
      <c r="A16" s="13"/>
      <c r="B16" s="10" t="s">
        <v>12</v>
      </c>
      <c r="C16" s="11"/>
      <c r="E16" s="1"/>
    </row>
    <row r="17" spans="1:5" x14ac:dyDescent="0.25">
      <c r="A17" s="13"/>
      <c r="B17" s="10" t="s">
        <v>13</v>
      </c>
      <c r="C17" s="11"/>
      <c r="E17" s="1"/>
    </row>
    <row r="18" spans="1:5" x14ac:dyDescent="0.25">
      <c r="A18" s="13"/>
      <c r="B18" s="10" t="s">
        <v>14</v>
      </c>
      <c r="C18" s="11"/>
      <c r="E18" s="1"/>
    </row>
    <row r="19" spans="1:5" x14ac:dyDescent="0.25">
      <c r="A19" s="13"/>
      <c r="B19" s="10" t="s">
        <v>15</v>
      </c>
      <c r="C19" s="11"/>
      <c r="E19" s="1"/>
    </row>
    <row r="20" spans="1:5" x14ac:dyDescent="0.25">
      <c r="A20" s="13"/>
      <c r="B20" s="10" t="s">
        <v>16</v>
      </c>
      <c r="C20" s="11"/>
      <c r="E20" s="1"/>
    </row>
    <row r="21" spans="1:5" x14ac:dyDescent="0.25">
      <c r="A21" s="13"/>
      <c r="B21" s="10" t="s">
        <v>17</v>
      </c>
      <c r="C21" s="11"/>
    </row>
    <row r="22" spans="1:5" x14ac:dyDescent="0.25">
      <c r="A22" s="13"/>
      <c r="B22" s="10" t="s">
        <v>18</v>
      </c>
      <c r="C22" s="11"/>
    </row>
    <row r="23" spans="1:5" x14ac:dyDescent="0.25">
      <c r="A23" s="13"/>
      <c r="B23" s="10" t="s">
        <v>19</v>
      </c>
      <c r="C23" s="11"/>
    </row>
    <row r="24" spans="1:5" x14ac:dyDescent="0.25">
      <c r="A24" s="13"/>
      <c r="B24" s="10" t="s">
        <v>20</v>
      </c>
      <c r="C24" s="11"/>
    </row>
    <row r="25" spans="1:5" x14ac:dyDescent="0.25">
      <c r="A25" s="13"/>
      <c r="B25" s="10" t="s">
        <v>21</v>
      </c>
      <c r="C25" s="11"/>
    </row>
    <row r="26" spans="1:5" x14ac:dyDescent="0.25">
      <c r="A26" s="13"/>
      <c r="B26" s="10" t="s">
        <v>22</v>
      </c>
      <c r="C26" s="11"/>
    </row>
    <row r="27" spans="1:5" x14ac:dyDescent="0.25">
      <c r="A27" s="13"/>
      <c r="B27" s="10" t="s">
        <v>23</v>
      </c>
      <c r="C27" s="11"/>
    </row>
    <row r="28" spans="1:5" x14ac:dyDescent="0.25">
      <c r="A28" s="13"/>
      <c r="B28" s="10" t="s">
        <v>24</v>
      </c>
      <c r="C28" s="11"/>
    </row>
    <row r="29" spans="1:5" x14ac:dyDescent="0.25">
      <c r="A29" s="13"/>
      <c r="B29" s="10" t="s">
        <v>25</v>
      </c>
      <c r="C29" s="11"/>
    </row>
    <row r="30" spans="1:5" x14ac:dyDescent="0.25">
      <c r="A30" s="13"/>
      <c r="B30" s="10" t="s">
        <v>26</v>
      </c>
      <c r="C30" s="11"/>
    </row>
    <row r="31" spans="1:5" x14ac:dyDescent="0.25">
      <c r="A31" s="13"/>
      <c r="B31" s="10" t="s">
        <v>27</v>
      </c>
      <c r="C31" s="11"/>
    </row>
    <row r="32" spans="1:5" x14ac:dyDescent="0.25">
      <c r="A32" s="13"/>
      <c r="B32" s="10" t="s">
        <v>28</v>
      </c>
      <c r="C32" s="11"/>
    </row>
    <row r="33" spans="1:3" x14ac:dyDescent="0.25">
      <c r="A33" s="13"/>
      <c r="B33" s="10" t="s">
        <v>29</v>
      </c>
      <c r="C33" s="11"/>
    </row>
    <row r="34" spans="1:3" x14ac:dyDescent="0.25">
      <c r="A34" s="13"/>
      <c r="B34" s="10" t="s">
        <v>30</v>
      </c>
      <c r="C34" s="11"/>
    </row>
    <row r="35" spans="1:3" x14ac:dyDescent="0.25">
      <c r="A35" s="13"/>
      <c r="B35" s="10" t="s">
        <v>31</v>
      </c>
      <c r="C35" s="11"/>
    </row>
    <row r="36" spans="1:3" x14ac:dyDescent="0.25">
      <c r="A36" s="13"/>
      <c r="B36" s="10" t="s">
        <v>32</v>
      </c>
      <c r="C36" s="11"/>
    </row>
    <row r="37" spans="1:3" x14ac:dyDescent="0.25">
      <c r="A37" s="13"/>
      <c r="B37" s="10" t="s">
        <v>33</v>
      </c>
      <c r="C37" s="11"/>
    </row>
    <row r="38" spans="1:3" x14ac:dyDescent="0.25">
      <c r="A38" s="13"/>
      <c r="B38" s="10" t="s">
        <v>34</v>
      </c>
      <c r="C38" s="11"/>
    </row>
    <row r="39" spans="1:3" x14ac:dyDescent="0.25">
      <c r="A39" s="13"/>
      <c r="B39" s="10" t="s">
        <v>35</v>
      </c>
      <c r="C39" s="11"/>
    </row>
    <row r="40" spans="1:3" x14ac:dyDescent="0.25">
      <c r="A40" s="13"/>
      <c r="B40" s="10" t="s">
        <v>36</v>
      </c>
      <c r="C40" s="11"/>
    </row>
    <row r="41" spans="1:3" x14ac:dyDescent="0.25">
      <c r="A41" s="13"/>
      <c r="B41" s="10" t="s">
        <v>37</v>
      </c>
      <c r="C41" s="11"/>
    </row>
    <row r="42" spans="1:3" x14ac:dyDescent="0.25">
      <c r="A42" s="13"/>
      <c r="B42" s="10" t="s">
        <v>38</v>
      </c>
      <c r="C42" s="11"/>
    </row>
    <row r="43" spans="1:3" x14ac:dyDescent="0.25">
      <c r="A43" s="13"/>
      <c r="B43" s="10" t="s">
        <v>39</v>
      </c>
      <c r="C43" s="11"/>
    </row>
    <row r="44" spans="1:3" x14ac:dyDescent="0.25">
      <c r="A44" s="13"/>
      <c r="B44" s="10" t="s">
        <v>40</v>
      </c>
      <c r="C44" s="11"/>
    </row>
    <row r="45" spans="1:3" x14ac:dyDescent="0.25">
      <c r="A45" s="13"/>
      <c r="B45" s="10" t="s">
        <v>41</v>
      </c>
      <c r="C45" s="11"/>
    </row>
    <row r="46" spans="1:3" x14ac:dyDescent="0.25">
      <c r="A46" s="13"/>
      <c r="B46" s="10" t="s">
        <v>42</v>
      </c>
      <c r="C46" s="11"/>
    </row>
    <row r="47" spans="1:3" x14ac:dyDescent="0.25">
      <c r="A47" s="13"/>
      <c r="B47" s="10" t="s">
        <v>43</v>
      </c>
      <c r="C47" s="11"/>
    </row>
    <row r="48" spans="1:3" x14ac:dyDescent="0.25">
      <c r="A48" s="13"/>
      <c r="B48" s="10" t="s">
        <v>44</v>
      </c>
      <c r="C48" s="11"/>
    </row>
    <row r="49" spans="1:3" x14ac:dyDescent="0.25">
      <c r="A49" s="13"/>
      <c r="B49" s="10" t="s">
        <v>45</v>
      </c>
      <c r="C49" s="11"/>
    </row>
    <row r="50" spans="1:3" x14ac:dyDescent="0.25">
      <c r="A50" s="13"/>
      <c r="B50" s="10" t="s">
        <v>46</v>
      </c>
      <c r="C50" s="11"/>
    </row>
    <row r="51" spans="1:3" x14ac:dyDescent="0.25">
      <c r="A51" s="13"/>
      <c r="B51" s="10" t="s">
        <v>47</v>
      </c>
      <c r="C51" s="11"/>
    </row>
    <row r="52" spans="1:3" x14ac:dyDescent="0.25">
      <c r="A52" s="13"/>
      <c r="B52" s="10" t="s">
        <v>48</v>
      </c>
      <c r="C52" s="11"/>
    </row>
    <row r="53" spans="1:3" x14ac:dyDescent="0.25">
      <c r="A53" s="13"/>
      <c r="B53" s="10" t="s">
        <v>49</v>
      </c>
      <c r="C53" s="11"/>
    </row>
    <row r="54" spans="1:3" x14ac:dyDescent="0.25">
      <c r="A54" s="13"/>
      <c r="B54" s="10" t="s">
        <v>50</v>
      </c>
      <c r="C54" s="11"/>
    </row>
    <row r="55" spans="1:3" x14ac:dyDescent="0.25">
      <c r="A55" s="13"/>
      <c r="B55" s="10" t="s">
        <v>51</v>
      </c>
      <c r="C55" s="11"/>
    </row>
    <row r="56" spans="1:3" x14ac:dyDescent="0.25">
      <c r="A56" s="13"/>
      <c r="B56" s="10" t="s">
        <v>52</v>
      </c>
      <c r="C56" s="11"/>
    </row>
    <row r="57" spans="1:3" x14ac:dyDescent="0.25">
      <c r="A57" s="13"/>
      <c r="B57" s="10" t="s">
        <v>88</v>
      </c>
      <c r="C57" s="11"/>
    </row>
    <row r="58" spans="1:3" x14ac:dyDescent="0.25">
      <c r="A58" s="13"/>
      <c r="B58" s="10" t="s">
        <v>53</v>
      </c>
      <c r="C58" s="11"/>
    </row>
    <row r="59" spans="1:3" x14ac:dyDescent="0.25">
      <c r="A59" s="13"/>
      <c r="B59" s="10" t="s">
        <v>54</v>
      </c>
      <c r="C59" s="11"/>
    </row>
    <row r="60" spans="1:3" x14ac:dyDescent="0.25">
      <c r="A60" s="13"/>
      <c r="B60" s="10" t="s">
        <v>55</v>
      </c>
      <c r="C60" s="11"/>
    </row>
    <row r="61" spans="1:3" x14ac:dyDescent="0.25">
      <c r="A61" s="13"/>
      <c r="B61" s="10" t="s">
        <v>56</v>
      </c>
      <c r="C61" s="11"/>
    </row>
    <row r="62" spans="1:3" x14ac:dyDescent="0.25">
      <c r="A62" s="13"/>
      <c r="B62" s="10" t="s">
        <v>57</v>
      </c>
      <c r="C62" s="11"/>
    </row>
    <row r="63" spans="1:3" x14ac:dyDescent="0.25">
      <c r="A63" s="13"/>
      <c r="B63" s="10" t="s">
        <v>58</v>
      </c>
      <c r="C63" s="11"/>
    </row>
    <row r="64" spans="1:3" x14ac:dyDescent="0.25">
      <c r="A64" s="13"/>
      <c r="B64" s="10" t="s">
        <v>59</v>
      </c>
      <c r="C64" s="11"/>
    </row>
    <row r="65" spans="1:3" x14ac:dyDescent="0.25">
      <c r="A65" s="13"/>
      <c r="B65" s="10" t="s">
        <v>60</v>
      </c>
      <c r="C65" s="11"/>
    </row>
    <row r="66" spans="1:3" x14ac:dyDescent="0.25">
      <c r="A66" s="13"/>
      <c r="B66" s="10" t="s">
        <v>61</v>
      </c>
      <c r="C66" s="11"/>
    </row>
    <row r="67" spans="1:3" x14ac:dyDescent="0.25">
      <c r="A67" s="13"/>
      <c r="B67" s="10" t="s">
        <v>62</v>
      </c>
      <c r="C67" s="11"/>
    </row>
    <row r="68" spans="1:3" x14ac:dyDescent="0.25">
      <c r="A68" s="13"/>
      <c r="B68" s="10" t="s">
        <v>63</v>
      </c>
      <c r="C68" s="11"/>
    </row>
    <row r="69" spans="1:3" x14ac:dyDescent="0.25">
      <c r="A69" s="13"/>
      <c r="B69" s="10" t="s">
        <v>64</v>
      </c>
      <c r="C69" s="11"/>
    </row>
    <row r="70" spans="1:3" x14ac:dyDescent="0.25">
      <c r="A70" s="13"/>
      <c r="B70" s="10" t="s">
        <v>65</v>
      </c>
      <c r="C70" s="11"/>
    </row>
    <row r="71" spans="1:3" x14ac:dyDescent="0.25">
      <c r="A71" s="13"/>
      <c r="B71" s="10" t="s">
        <v>66</v>
      </c>
      <c r="C71" s="11"/>
    </row>
    <row r="72" spans="1:3" x14ac:dyDescent="0.25">
      <c r="A72" s="13"/>
      <c r="B72" s="10" t="s">
        <v>67</v>
      </c>
      <c r="C72" s="11"/>
    </row>
    <row r="73" spans="1:3" x14ac:dyDescent="0.25">
      <c r="A73" s="13"/>
      <c r="B73" s="10" t="s">
        <v>68</v>
      </c>
      <c r="C73" s="11"/>
    </row>
    <row r="74" spans="1:3" x14ac:dyDescent="0.25">
      <c r="A74" s="13"/>
      <c r="B74" s="10" t="s">
        <v>69</v>
      </c>
      <c r="C74" s="11"/>
    </row>
    <row r="75" spans="1:3" x14ac:dyDescent="0.25">
      <c r="A75" s="13"/>
      <c r="B75" s="10" t="s">
        <v>70</v>
      </c>
      <c r="C75" s="11"/>
    </row>
    <row r="76" spans="1:3" x14ac:dyDescent="0.25">
      <c r="A76" s="13"/>
      <c r="B76" s="10" t="s">
        <v>71</v>
      </c>
      <c r="C76" s="11"/>
    </row>
    <row r="77" spans="1:3" x14ac:dyDescent="0.25">
      <c r="A77" s="13"/>
      <c r="B77" s="10" t="s">
        <v>72</v>
      </c>
      <c r="C77" s="11"/>
    </row>
    <row r="78" spans="1:3" x14ac:dyDescent="0.25">
      <c r="A78" s="13"/>
      <c r="B78" s="10" t="s">
        <v>73</v>
      </c>
      <c r="C78" s="11"/>
    </row>
    <row r="79" spans="1:3" x14ac:dyDescent="0.25">
      <c r="A79" s="13"/>
      <c r="B79" s="10" t="s">
        <v>74</v>
      </c>
      <c r="C79" s="11"/>
    </row>
    <row r="80" spans="1:3" x14ac:dyDescent="0.25">
      <c r="A80" s="13"/>
      <c r="B80" s="10" t="s">
        <v>75</v>
      </c>
      <c r="C80" s="11"/>
    </row>
    <row r="81" spans="1:3" x14ac:dyDescent="0.25">
      <c r="A81" s="13"/>
      <c r="B81" s="10" t="s">
        <v>76</v>
      </c>
      <c r="C81" s="11"/>
    </row>
    <row r="82" spans="1:3" x14ac:dyDescent="0.25">
      <c r="A82" s="13"/>
      <c r="B82" s="10" t="s">
        <v>77</v>
      </c>
      <c r="C82" s="11"/>
    </row>
    <row r="83" spans="1:3" x14ac:dyDescent="0.25">
      <c r="A83" s="13"/>
      <c r="B83" s="10" t="s">
        <v>78</v>
      </c>
      <c r="C83" s="11"/>
    </row>
    <row r="84" spans="1:3" hidden="1" x14ac:dyDescent="0.25"/>
    <row r="85" spans="1:3" hidden="1" x14ac:dyDescent="0.25"/>
  </sheetData>
  <sheetProtection algorithmName="SHA-512" hashValue="QGyl1Zl+ycGhoROZj83pomNmqE2Gq1Dccj4Ugalhcv8Bq45/87BSgLxCYLYX9Mn3TASQiy15HHmBVft4S98+3Q==" saltValue="7nq7V9AOCXyzpCkahexsNA==" spinCount="100000" sheet="1" objects="1" scenarios="1"/>
  <customSheetViews>
    <customSheetView guid="{0B987CCF-6716-4613-838D-84EC10BB68D1}" showGridLines="0" topLeftCell="A46">
      <selection sqref="A1:C83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1">
    <mergeCell ref="A2:A3"/>
  </mergeCell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2"/>
  <sheetViews>
    <sheetView showGridLines="0" showRowColHeaders="0" zoomScaleNormal="100" workbookViewId="0">
      <selection activeCell="A32" sqref="A30:XFD32"/>
    </sheetView>
  </sheetViews>
  <sheetFormatPr defaultColWidth="0" defaultRowHeight="15" zeroHeight="1" x14ac:dyDescent="0.25"/>
  <cols>
    <col min="1" max="1" width="9.140625" customWidth="1"/>
    <col min="2" max="2" width="5.7109375" customWidth="1"/>
    <col min="3" max="3" width="8.42578125" customWidth="1"/>
    <col min="4" max="4" width="71" customWidth="1"/>
    <col min="5" max="5" width="12" customWidth="1"/>
    <col min="6" max="6" width="11.5703125" customWidth="1"/>
    <col min="7" max="7" width="9.140625" customWidth="1"/>
    <col min="8" max="9" width="0" hidden="1" customWidth="1"/>
    <col min="10" max="11" width="27.28515625" hidden="1" customWidth="1"/>
    <col min="12" max="148" width="0" hidden="1" customWidth="1"/>
    <col min="149" max="16384" width="9.140625" hidden="1"/>
  </cols>
  <sheetData>
    <row r="1" spans="1:11" ht="21.75" customHeight="1" x14ac:dyDescent="0.25"/>
    <row r="2" spans="1:11" ht="21" x14ac:dyDescent="0.35">
      <c r="C2" s="15"/>
      <c r="D2" s="16" t="s">
        <v>89</v>
      </c>
      <c r="E2" s="17"/>
    </row>
    <row r="3" spans="1:11" ht="19.5" customHeight="1" x14ac:dyDescent="0.25">
      <c r="C3" s="18"/>
      <c r="D3" s="19" t="s">
        <v>79</v>
      </c>
      <c r="E3" s="34">
        <f>COUNT(otázky!A9,otázky!A10,otázky!A27,otázky!A35,otázky!A41,otázky!A65,otázky!A66,otázky!A73,otázky!A75,otázky!A81)</f>
        <v>0</v>
      </c>
    </row>
    <row r="4" spans="1:11" ht="19.5" customHeight="1" x14ac:dyDescent="0.25">
      <c r="C4" s="22"/>
      <c r="D4" s="23" t="s">
        <v>80</v>
      </c>
      <c r="E4" s="35">
        <f>COUNT(otázky!A7,otázky!A16,otázky!A25,otázky!A36,otázky!A37,otázky!A45,otázky!A51,otázky!A57,otázky!A79,otázky!A82)</f>
        <v>0</v>
      </c>
    </row>
    <row r="5" spans="1:11" ht="19.5" customHeight="1" x14ac:dyDescent="0.25">
      <c r="C5" s="24"/>
      <c r="D5" s="25" t="s">
        <v>81</v>
      </c>
      <c r="E5" s="36">
        <f>COUNT(otázky!A13:A14,otázky!A18,otázky!A38,otázky!A42,otázky!A47,otázky!A54,otázky!A64,otázky!A69,otázky!A83)</f>
        <v>0</v>
      </c>
    </row>
    <row r="6" spans="1:11" ht="19.5" customHeight="1" x14ac:dyDescent="0.25">
      <c r="C6" s="20"/>
      <c r="D6" s="21" t="s">
        <v>82</v>
      </c>
      <c r="E6" s="37">
        <f>COUNT(otázky!A4,otázky!A15,otázky!A30:A31,otázky!A39,otázky!A52,otázky!A53,otázky!A71:A72,otázky!A76)</f>
        <v>0</v>
      </c>
    </row>
    <row r="7" spans="1:11" ht="19.5" customHeight="1" x14ac:dyDescent="0.25">
      <c r="C7" s="26"/>
      <c r="D7" s="27" t="s">
        <v>83</v>
      </c>
      <c r="E7" s="38">
        <f>COUNT(otázky!A8,otázky!A12,otázky!A24,otázky!A26,otázky!A33,otázky!A48,otázky!A56,otázky!A62,otázky!A70,otázky!A77)</f>
        <v>0</v>
      </c>
    </row>
    <row r="8" spans="1:11" ht="19.5" customHeight="1" x14ac:dyDescent="0.25">
      <c r="C8" s="28"/>
      <c r="D8" s="29" t="s">
        <v>84</v>
      </c>
      <c r="E8" s="39">
        <f>COUNT(otázky!A6,otázky!A19,otázky!A20,otázky!A28,otázky!A43,otázky!A46,otázky!A49,otázky!A58,otázky!A78,otázky!A80)</f>
        <v>0</v>
      </c>
    </row>
    <row r="9" spans="1:11" ht="19.5" customHeight="1" x14ac:dyDescent="0.25">
      <c r="C9" s="30"/>
      <c r="D9" s="31" t="s">
        <v>85</v>
      </c>
      <c r="E9" s="40">
        <f>COUNT(otázky!A11,otázky!A21,otázky!A22,otázky!A29,otázky!A40,otázky!A59,otázky!A60,otázky!A63,otázky!A68,otázky!A74)</f>
        <v>0</v>
      </c>
    </row>
    <row r="10" spans="1:11" ht="19.5" customHeight="1" x14ac:dyDescent="0.25">
      <c r="C10" s="32"/>
      <c r="D10" s="33" t="s">
        <v>86</v>
      </c>
      <c r="E10" s="41">
        <f>COUNT(otázky!A5,otázky!A17,otázky!A23,otázky!A32,otázky!A34,otázky!A44,otázky!A50,otázky!A55,otázky!A61,otázky!A67)</f>
        <v>0</v>
      </c>
    </row>
    <row r="11" spans="1:11" x14ac:dyDescent="0.25"/>
    <row r="12" spans="1:11" x14ac:dyDescent="0.25">
      <c r="J12" s="1"/>
      <c r="K12" s="2"/>
    </row>
    <row r="13" spans="1:11" x14ac:dyDescent="0.25">
      <c r="A13" s="44" t="s">
        <v>91</v>
      </c>
      <c r="B13" s="44"/>
      <c r="C13" s="44"/>
      <c r="D13" s="44"/>
      <c r="E13" s="44"/>
      <c r="F13" s="44"/>
      <c r="J13" s="3"/>
      <c r="K13" s="1"/>
    </row>
    <row r="14" spans="1:11" ht="8.25" customHeight="1" x14ac:dyDescent="0.25">
      <c r="B14" s="8"/>
      <c r="J14" s="1"/>
      <c r="K14" s="2"/>
    </row>
    <row r="15" spans="1:11" ht="96" customHeight="1" x14ac:dyDescent="0.25">
      <c r="A15" s="49" t="s">
        <v>92</v>
      </c>
      <c r="B15" s="49"/>
      <c r="C15" s="49"/>
      <c r="D15" s="49"/>
      <c r="E15" s="49"/>
      <c r="F15" s="49"/>
      <c r="J15" s="1"/>
      <c r="K15" s="3"/>
    </row>
    <row r="16" spans="1:11" ht="8.25" customHeight="1" x14ac:dyDescent="0.25">
      <c r="B16" s="9"/>
      <c r="J16" s="1"/>
      <c r="K16" s="2"/>
    </row>
    <row r="17" spans="1:11" ht="96" customHeight="1" x14ac:dyDescent="0.25">
      <c r="A17" s="50" t="s">
        <v>93</v>
      </c>
      <c r="B17" s="50"/>
      <c r="C17" s="50"/>
      <c r="D17" s="50"/>
      <c r="E17" s="50"/>
      <c r="F17" s="50"/>
      <c r="K17" s="3"/>
    </row>
    <row r="18" spans="1:11" ht="7.5" customHeight="1" x14ac:dyDescent="0.25">
      <c r="A18" s="43"/>
      <c r="B18" s="43"/>
      <c r="C18" s="43"/>
      <c r="D18" s="43"/>
      <c r="E18" s="43"/>
      <c r="F18" s="43"/>
      <c r="J18" s="1"/>
      <c r="K18" s="2"/>
    </row>
    <row r="19" spans="1:11" ht="96" customHeight="1" x14ac:dyDescent="0.25">
      <c r="A19" s="51" t="s">
        <v>94</v>
      </c>
      <c r="B19" s="51"/>
      <c r="C19" s="51"/>
      <c r="D19" s="51"/>
      <c r="E19" s="51"/>
      <c r="F19" s="51"/>
      <c r="K19" s="3"/>
    </row>
    <row r="20" spans="1:11" ht="6.75" customHeight="1" x14ac:dyDescent="0.25">
      <c r="A20" s="43"/>
      <c r="B20" s="43"/>
      <c r="C20" s="43"/>
      <c r="D20" s="43"/>
      <c r="E20" s="43"/>
      <c r="F20" s="43"/>
      <c r="J20" s="1"/>
      <c r="K20" s="2"/>
    </row>
    <row r="21" spans="1:11" ht="96" customHeight="1" x14ac:dyDescent="0.25">
      <c r="A21" s="52" t="s">
        <v>95</v>
      </c>
      <c r="B21" s="52"/>
      <c r="C21" s="52"/>
      <c r="D21" s="52"/>
      <c r="E21" s="52"/>
      <c r="F21" s="52"/>
      <c r="K21" s="3"/>
    </row>
    <row r="22" spans="1:11" ht="6.75" customHeight="1" x14ac:dyDescent="0.25">
      <c r="A22" s="43"/>
      <c r="B22" s="43"/>
      <c r="C22" s="43"/>
      <c r="D22" s="43"/>
      <c r="E22" s="43"/>
      <c r="F22" s="43"/>
      <c r="J22" s="1"/>
      <c r="K22" s="2"/>
    </row>
    <row r="23" spans="1:11" ht="96" customHeight="1" x14ac:dyDescent="0.25">
      <c r="A23" s="45" t="s">
        <v>96</v>
      </c>
      <c r="B23" s="45"/>
      <c r="C23" s="45"/>
      <c r="D23" s="45"/>
      <c r="E23" s="45"/>
      <c r="F23" s="45"/>
      <c r="K23" s="3"/>
    </row>
    <row r="24" spans="1:11" ht="6.75" customHeight="1" x14ac:dyDescent="0.25">
      <c r="A24" s="43"/>
      <c r="B24" s="43"/>
      <c r="C24" s="43"/>
      <c r="D24" s="43"/>
      <c r="E24" s="43"/>
      <c r="F24" s="43"/>
      <c r="J24" s="1"/>
      <c r="K24" s="2"/>
    </row>
    <row r="25" spans="1:11" ht="96" customHeight="1" x14ac:dyDescent="0.25">
      <c r="A25" s="46" t="s">
        <v>97</v>
      </c>
      <c r="B25" s="46"/>
      <c r="C25" s="46"/>
      <c r="D25" s="46"/>
      <c r="E25" s="46"/>
      <c r="F25" s="46"/>
      <c r="J25" s="1"/>
      <c r="K25" s="3"/>
    </row>
    <row r="26" spans="1:11" ht="6.75" customHeight="1" x14ac:dyDescent="0.25">
      <c r="A26" s="43"/>
      <c r="B26" s="43"/>
      <c r="C26" s="43"/>
      <c r="D26" s="43"/>
      <c r="E26" s="43"/>
      <c r="F26" s="43"/>
      <c r="J26" s="1"/>
      <c r="K26" s="2"/>
    </row>
    <row r="27" spans="1:11" ht="96" customHeight="1" x14ac:dyDescent="0.25">
      <c r="A27" s="47" t="s">
        <v>98</v>
      </c>
      <c r="B27" s="47"/>
      <c r="C27" s="47"/>
      <c r="D27" s="47"/>
      <c r="E27" s="47"/>
      <c r="F27" s="47"/>
      <c r="J27" s="1"/>
      <c r="K27" s="3"/>
    </row>
    <row r="28" spans="1:11" ht="6.75" customHeight="1" x14ac:dyDescent="0.25">
      <c r="A28" s="43"/>
      <c r="B28" s="43"/>
      <c r="C28" s="43"/>
      <c r="D28" s="43"/>
      <c r="E28" s="43"/>
      <c r="F28" s="43"/>
    </row>
    <row r="29" spans="1:11" ht="96" customHeight="1" x14ac:dyDescent="0.25">
      <c r="A29" s="48" t="s">
        <v>99</v>
      </c>
      <c r="B29" s="48"/>
      <c r="C29" s="48"/>
      <c r="D29" s="48"/>
      <c r="E29" s="48"/>
      <c r="F29" s="48"/>
    </row>
    <row r="30" spans="1:11" ht="6.75" hidden="1" customHeight="1" x14ac:dyDescent="0.25">
      <c r="A30" s="43"/>
      <c r="B30" s="43"/>
      <c r="C30" s="43"/>
      <c r="D30" s="43"/>
      <c r="E30" s="43"/>
      <c r="F30" s="43"/>
    </row>
    <row r="31" spans="1:11" ht="145.5" hidden="1" customHeight="1" x14ac:dyDescent="0.25">
      <c r="A31" s="43" t="s">
        <v>100</v>
      </c>
      <c r="B31" s="43"/>
      <c r="C31" s="43"/>
      <c r="D31" s="43"/>
      <c r="E31" s="43"/>
      <c r="F31" s="43"/>
    </row>
    <row r="32" spans="1:11" hidden="1" x14ac:dyDescent="0.25"/>
  </sheetData>
  <sheetProtection algorithmName="SHA-512" hashValue="amJU9rIgkeevvUsCTljKWbUqK9bV7qwT1i7sikxzZ0BQikQAAaT7Gt9LH6rmDoAcdfqX0FYkqN5+Xt1US0HgIQ==" saltValue="WSkGyrSBEw+Q8Az3t1hFTw==" spinCount="100000" sheet="1" objects="1" scenarios="1" selectLockedCells="1" selectUnlockedCells="1"/>
  <customSheetViews>
    <customSheetView guid="{0B987CCF-6716-4613-838D-84EC10BB68D1}" topLeftCell="A7">
      <selection activeCell="B5" sqref="B5"/>
      <pageMargins left="0.7" right="0.7" top="0.75" bottom="0.75" header="0.3" footer="0.3"/>
    </customSheetView>
  </customSheetViews>
  <mergeCells count="17">
    <mergeCell ref="A31:F31"/>
    <mergeCell ref="A18:F18"/>
    <mergeCell ref="A20:F20"/>
    <mergeCell ref="A22:F22"/>
    <mergeCell ref="A24:F24"/>
    <mergeCell ref="A26:F26"/>
    <mergeCell ref="A19:F19"/>
    <mergeCell ref="A21:F21"/>
    <mergeCell ref="A28:F28"/>
    <mergeCell ref="A30:F30"/>
    <mergeCell ref="A13:F13"/>
    <mergeCell ref="A23:F23"/>
    <mergeCell ref="A25:F25"/>
    <mergeCell ref="A27:F27"/>
    <mergeCell ref="A29:F29"/>
    <mergeCell ref="A15:F15"/>
    <mergeCell ref="A17:F17"/>
  </mergeCells>
  <conditionalFormatting sqref="E3:E10">
    <cfRule type="top10" dxfId="0" priority="1" rank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otázky</vt:lpstr>
      <vt:lpstr>vyhodnotenie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Učiteľ</dc:creator>
  <cp:lastModifiedBy>Učiteľ</cp:lastModifiedBy>
  <dcterms:created xsi:type="dcterms:W3CDTF">2023-06-20T05:51:05Z</dcterms:created>
  <dcterms:modified xsi:type="dcterms:W3CDTF">2023-06-20T06:31:18Z</dcterms:modified>
</cp:coreProperties>
</file>