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6FC0A1E-4EC3-4982-BE7A-1D7846095E8C}" xr6:coauthVersionLast="47" xr6:coauthVersionMax="47" xr10:uidLastSave="{00000000-0000-0000-0000-000000000000}"/>
  <bookViews>
    <workbookView xWindow="14115" yWindow="3630" windowWidth="13005" windowHeight="9675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<sst xmlns="http://schemas.openxmlformats.org/spreadsheetml/2006/main" count="276" uniqueCount="141">
  <si>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</si>
  <si>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</si>
  <si>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</si>
  <si>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</si>
  <si>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</si>
  <si>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</si>
  <si>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</si>
  <si>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</si>
  <si>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</si>
  <si>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</si>
  <si>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</si>
  <si>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</si>
  <si>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</si>
  <si>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</si>
  <si>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</si>
  <si>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</si>
  <si>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</si>
  <si>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</si>
  <si>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</si>
  <si>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</si>
  <si>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</si>
  <si>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</si>
  <si>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</si>
  <si>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</si>
  <si>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</si>
  <si>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</si>
  <si>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</si>
  <si>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</si>
  <si>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</si>
  <si>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</si>
  <si>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</si>
  <si>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</si>
  <si>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</si>
  <si>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</si>
  <si>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</si>
  <si>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</si>
  <si>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</si>
  <si>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</si>
  <si>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</si>
  <si>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</si>
  <si>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</si>
  <si>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</si>
  <si>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</si>
  <si>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</si>
  <si>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</si>
  <si>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</si>
  <si>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</si>
  <si>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</si>
  <si>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</si>
  <si>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</si>
  <si>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</si>
  <si>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</si>
  <si>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</si>
  <si>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</si>
  <si>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</si>
  <si>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</si>
  <si>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</si>
  <si>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</si>
  <si>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</si>
  <si>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</si>
  <si>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</si>
  <si>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</si>
  <si>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</si>
  <si>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</si>
  <si>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</si>
  <si>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</si>
  <si>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</si>
  <si>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</si>
  <si>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</si>
  <si>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</si>
  <si>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</si>
  <si>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</si>
  <si>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</si>
  <si>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</si>
  <si>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</si>
  <si>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</si>
  <si>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</si>
  <si>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</si>
  <si>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</si>
  <si>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</si>
  <si>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</si>
  <si>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</si>
  <si>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</si>
  <si>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</si>
  <si>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</si>
  <si>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</si>
  <si>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</si>
  <si>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</si>
  <si>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</si>
  <si>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</si>
  <si>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</si>
  <si>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</si>
  <si>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</si>
  <si>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</si>
  <si>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</si>
  <si>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</si>
  <si>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</si>
  <si>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</si>
  <si>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</si>
  <si>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</si>
  <si>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</si>
  <si>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</si>
  <si>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</si>
  <si>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</si>
  <si>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</si>
  <si>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</si>
  <si>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</si>
  <si>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</si>
  <si>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</si>
  <si>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</si>
  <si>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</si>
  <si>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</si>
  <si>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</si>
  <si>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</si>
  <si>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</si>
  <si>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</si>
  <si>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</si>
  <si>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</si>
  <si>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</si>
  <si>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</si>
  <si>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</si>
  <si>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</si>
  <si>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</si>
  <si>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</si>
  <si>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</si>
  <si>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</si>
  <si>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</si>
  <si>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</si>
  <si>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</si>
  <si>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</si>
  <si>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</si>
  <si>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</si>
  <si>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>Centrum voľného času Žiar nad  Hronom      Ul. M.R. Štefánika č.17, 965 01 Žiar nad Hronom</t>
  </si>
  <si>
    <t xml:space="preserve">PaedDr. Petronelas Černická </t>
  </si>
  <si>
    <t>sportcvczh@gmail.com</t>
  </si>
  <si>
    <t>SOŠ obchodu a služieb Žiar nad Hronom, Jilemnického 1282, 965 01 Žiar nad Hronom</t>
  </si>
  <si>
    <t>občerstvenie bez pitného režimu</t>
  </si>
  <si>
    <t>šatne a WC</t>
  </si>
  <si>
    <t>SOŠ obchodu a služieb ZH telocvičňa</t>
  </si>
  <si>
    <t xml:space="preserve">PaedDr. Petronela Černická </t>
  </si>
  <si>
    <t>Zápasy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</si>
</sst>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topLeftCell="A49" zoomScaleNormal="100" workbookViewId="0">
      <selection activeCell="C62" sqref="C62:E62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45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bedminton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všetky ročníky SŠ + príslušné ročníky osemročných gymnázií 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2002 - 31. 12. 2007 </v>
      </c>
      <c r="D9" s="43"/>
      <c r="E9" s="43"/>
      <c r="F9" s="43"/>
      <c r="G9" s="43"/>
      <c r="H9" s="45"/>
      <c r="I9" s="9"/>
    </row>
    <row r="10" spans="1:9" x14ac:dyDescent="0.25">
      <c r="A10" s="8"/>
      <c r="B10" s="15" t="s">
        <v>21</v>
      </c>
      <c r="C10" s="36" t="str">
        <f>IF(C4&lt;&gt;"",VLOOKUP(C4,Sutaze!A:I,6,FALSE),"")</f>
        <v>chlapci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 t="str">
        <f>IF(C4&lt;&gt;"",VLOOKUP(C4,Sutaze!A:I,8,FALSE),"")</f>
        <v>2 až 3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25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25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/>
      <c r="D20" s="48"/>
      <c r="E20" s="20" t="s">
        <v>130</v>
      </c>
      <c r="F20" s="38">
        <v>905295556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135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44887</v>
      </c>
      <c r="E25" s="1">
        <v>44887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44884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44882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 t="s">
        <v>136</v>
      </c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/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/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/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137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/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44887</v>
      </c>
      <c r="E37" s="2">
        <v>0.35416666666666669</v>
      </c>
      <c r="F37" s="2">
        <v>0.36458333333333331</v>
      </c>
      <c r="G37" s="31" t="s">
        <v>138</v>
      </c>
      <c r="H37" s="31"/>
      <c r="I37" s="9"/>
    </row>
    <row r="38" spans="1:9" ht="15.75" x14ac:dyDescent="0.25">
      <c r="A38" s="8"/>
      <c r="B38" s="25" t="s">
        <v>6</v>
      </c>
      <c r="C38" s="10"/>
      <c r="D38" s="3">
        <v>44887</v>
      </c>
      <c r="E38" s="2">
        <v>0.36458333333333331</v>
      </c>
      <c r="F38" s="2">
        <v>0.375</v>
      </c>
      <c r="G38" s="31" t="s">
        <v>138</v>
      </c>
      <c r="H38" s="31"/>
      <c r="I38" s="9"/>
    </row>
    <row r="39" spans="1:9" ht="15.75" x14ac:dyDescent="0.25">
      <c r="A39" s="8"/>
      <c r="B39" s="25" t="s">
        <v>7</v>
      </c>
      <c r="C39" s="10"/>
      <c r="D39" s="3">
        <v>44887</v>
      </c>
      <c r="E39" s="2">
        <v>0.375</v>
      </c>
      <c r="F39" s="2">
        <v>0.38541666666666669</v>
      </c>
      <c r="G39" s="31" t="s">
        <v>138</v>
      </c>
      <c r="H39" s="31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 t="s">
        <v>140</v>
      </c>
      <c r="C42" s="31"/>
      <c r="D42" s="3">
        <v>44887</v>
      </c>
      <c r="E42" s="2">
        <v>0.38541666666666669</v>
      </c>
      <c r="F42" s="2">
        <v>0.54166666666666663</v>
      </c>
      <c r="G42" s="31" t="s">
        <v>138</v>
      </c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/>
      <c r="E56" s="2"/>
      <c r="F56" s="2"/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139</v>
      </c>
      <c r="D62" s="33"/>
      <c r="E62" s="34"/>
      <c r="F62" s="26" t="s">
        <v>119</v>
      </c>
      <c r="G62" s="41">
        <v>44879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 xr:uid="{00000000-0002-0000-0000-000000000000}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pc</cp:lastModifiedBy>
  <cp:lastPrinted>2022-09-29T09:04:21Z</cp:lastPrinted>
  <dcterms:created xsi:type="dcterms:W3CDTF">2022-08-17T12:13:19Z</dcterms:created>
  <dcterms:modified xsi:type="dcterms:W3CDTF">2022-11-14T09:04:39Z</dcterms:modified>
</cp:coreProperties>
</file>